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ropbox\My PC (DESKTOP-OFS36Q0)\Desktop\Combined November 2020\"/>
    </mc:Choice>
  </mc:AlternateContent>
  <xr:revisionPtr revIDLastSave="0" documentId="8_{E328F34D-81AC-4AD6-A712-584EF48B6291}" xr6:coauthVersionLast="47" xr6:coauthVersionMax="47" xr10:uidLastSave="{00000000-0000-0000-0000-000000000000}"/>
  <bookViews>
    <workbookView xWindow="-108" yWindow="-108" windowWidth="20376" windowHeight="1221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4" i="1" l="1"/>
  <c r="G94" i="1"/>
</calcChain>
</file>

<file path=xl/sharedStrings.xml><?xml version="1.0" encoding="utf-8"?>
<sst xmlns="http://schemas.openxmlformats.org/spreadsheetml/2006/main" count="208" uniqueCount="104">
  <si>
    <t>Paglesham Parish Council</t>
  </si>
  <si>
    <t>.</t>
  </si>
  <si>
    <t xml:space="preserve">Barclays Community Account:                     </t>
  </si>
  <si>
    <t>BF:</t>
  </si>
  <si>
    <t xml:space="preserve">  Type</t>
  </si>
  <si>
    <t>Description</t>
  </si>
  <si>
    <t>BACS</t>
  </si>
  <si>
    <t>1st Payment PRECEPT</t>
  </si>
  <si>
    <t xml:space="preserve">               £</t>
  </si>
  <si>
    <t>2nd Payment PRECEPT</t>
  </si>
  <si>
    <t>D/D</t>
  </si>
  <si>
    <t>Grant</t>
  </si>
  <si>
    <t>Streetlighting</t>
  </si>
  <si>
    <t>1&amp;1 Internet Ltd</t>
  </si>
  <si>
    <t>Website</t>
  </si>
  <si>
    <t xml:space="preserve"> </t>
  </si>
  <si>
    <t xml:space="preserve">  INCOME</t>
  </si>
  <si>
    <t xml:space="preserve"> TOTAL:</t>
  </si>
  <si>
    <t xml:space="preserve">     Date</t>
  </si>
  <si>
    <t xml:space="preserve">              Description</t>
  </si>
  <si>
    <t xml:space="preserve">      Nett:</t>
  </si>
  <si>
    <t xml:space="preserve">    Vat:</t>
  </si>
  <si>
    <t>Donation</t>
  </si>
  <si>
    <t xml:space="preserve">   TOTAL:</t>
  </si>
  <si>
    <t xml:space="preserve">B Summerfield </t>
  </si>
  <si>
    <t>(Salary)</t>
  </si>
  <si>
    <t>Annual Insurance</t>
  </si>
  <si>
    <t>Int Tree Foundation</t>
  </si>
  <si>
    <t>ST/Ord</t>
  </si>
  <si>
    <t>ROSPA</t>
  </si>
  <si>
    <t>Npower</t>
  </si>
  <si>
    <t>3rd Quarter PAYE-RTI</t>
  </si>
  <si>
    <t>RCCE</t>
  </si>
  <si>
    <t>APRIL</t>
  </si>
  <si>
    <t>D Whittingham</t>
  </si>
  <si>
    <t>J Watson</t>
  </si>
  <si>
    <t>JULY</t>
  </si>
  <si>
    <t>AUGUST</t>
  </si>
  <si>
    <t>SUB:</t>
  </si>
  <si>
    <t>`</t>
  </si>
  <si>
    <t>Cancelled</t>
  </si>
  <si>
    <t>B Summerfield/IJTDirect</t>
  </si>
  <si>
    <t>EALC</t>
  </si>
  <si>
    <t>MAY</t>
  </si>
  <si>
    <t>JUNE</t>
  </si>
  <si>
    <t>SEPTEMBER</t>
  </si>
  <si>
    <t>OCTOBER</t>
  </si>
  <si>
    <t>B Summerfield/HMRC</t>
  </si>
  <si>
    <t>B Summerfield/ROMAC</t>
  </si>
  <si>
    <t>NOVEMBER</t>
  </si>
  <si>
    <t>DECEMBER</t>
  </si>
  <si>
    <t xml:space="preserve">HMRC </t>
  </si>
  <si>
    <t>JANUARY</t>
  </si>
  <si>
    <t>FEBRUARY</t>
  </si>
  <si>
    <t>MARCH</t>
  </si>
  <si>
    <t>Data Protection</t>
  </si>
  <si>
    <t>Community Heartbeat Trust</t>
  </si>
  <si>
    <r>
      <t xml:space="preserve">     BALANCE</t>
    </r>
    <r>
      <rPr>
        <b/>
        <sz val="12"/>
        <rFont val="Calibri"/>
        <family val="2"/>
      </rPr>
      <t>:</t>
    </r>
  </si>
  <si>
    <t>…...............</t>
  </si>
  <si>
    <t>``````````</t>
  </si>
  <si>
    <r>
      <t xml:space="preserve">2025-2026                 </t>
    </r>
    <r>
      <rPr>
        <sz val="16"/>
        <rFont val="Calibri"/>
        <family val="2"/>
      </rPr>
      <t>XBV126000107109</t>
    </r>
  </si>
  <si>
    <t>HMRC VAT126 (P)</t>
  </si>
  <si>
    <t>HMRC</t>
  </si>
  <si>
    <t>Glendinning Electrical</t>
  </si>
  <si>
    <t>Secure Box Frances Field</t>
  </si>
  <si>
    <t>Frances Field Inspections</t>
  </si>
  <si>
    <t>K Bench</t>
  </si>
  <si>
    <t>Anchor Paint</t>
  </si>
  <si>
    <t>2nd Quarter</t>
  </si>
  <si>
    <t>INDO LED Heads Parts</t>
  </si>
  <si>
    <t>Battery</t>
  </si>
  <si>
    <t>Internal Audit</t>
  </si>
  <si>
    <t>Subs</t>
  </si>
  <si>
    <t>Gallagher</t>
  </si>
  <si>
    <t>PAYE-TTI</t>
  </si>
  <si>
    <t>Streetlight repair</t>
  </si>
  <si>
    <t>Printing Ink</t>
  </si>
  <si>
    <t>EXPENDITURE 2025-2026</t>
  </si>
  <si>
    <t>Back pay</t>
  </si>
  <si>
    <t>$DDS</t>
  </si>
  <si>
    <t>PAYE-RTI</t>
  </si>
  <si>
    <t>late payment  PAYE-RTI</t>
  </si>
  <si>
    <t>28952 Defib Pads</t>
  </si>
  <si>
    <t>27260 Defib Pads</t>
  </si>
  <si>
    <t>Parish Online</t>
  </si>
  <si>
    <t>.gov.uk emails</t>
  </si>
  <si>
    <t>B Summerfield/Zoom</t>
  </si>
  <si>
    <t>3 x payments @ 16.79</t>
  </si>
  <si>
    <t>Essex and Herts Air Ambulance</t>
  </si>
  <si>
    <t xml:space="preserve">B Summerfield/HMRC </t>
  </si>
  <si>
    <t>Playdale Playgrounds</t>
  </si>
  <si>
    <t>50% deposit</t>
  </si>
  <si>
    <t>Glanvill Electrical Ltd</t>
  </si>
  <si>
    <t>Paglesham LED streetlighting</t>
  </si>
  <si>
    <t>Poppy Appeal</t>
  </si>
  <si>
    <t>Wreaths</t>
  </si>
  <si>
    <t>ICO</t>
  </si>
  <si>
    <t>ST Peters Mission Hall</t>
  </si>
  <si>
    <t>Annual Rent 25-26</t>
  </si>
  <si>
    <t>D/C</t>
  </si>
  <si>
    <t>HMRC Sdds</t>
  </si>
  <si>
    <t>RDC Locality Fund</t>
  </si>
  <si>
    <t>Invoice at 50%</t>
  </si>
  <si>
    <t>Barclays Community Account      31st March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</si>
</sst>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0_-;\-* #,##0.000_-;_-* &quot;-&quot;??_-;_-@_-"/>
  </numFmts>
  <fonts count="27" x14ac:knownFonts="1">
    <font>
      <sz val="11"/>
      <color rgb="FF000000"/>
      <name val="Calibri"/>
      <family val="2"/>
    </font>
    <font>
      <sz val="11"/>
      <color rgb="FFFF0000"/>
      <name val="Calibri"/>
      <family val="2"/>
    </font>
    <font>
      <sz val="12"/>
      <color rgb="FFFF0000"/>
      <name val="Calibri"/>
      <family val="2"/>
    </font>
    <font>
      <sz val="10"/>
      <color rgb="FFFF0000"/>
      <name val="Calibri"/>
      <family val="2"/>
    </font>
    <font>
      <sz val="10"/>
      <color rgb="FF000000"/>
      <name val="Calibri"/>
      <family val="2"/>
    </font>
    <font>
      <sz val="11"/>
      <name val="Calibri"/>
      <family val="2"/>
    </font>
    <font>
      <b/>
      <u/>
      <sz val="12"/>
      <name val="Calibri"/>
      <family val="2"/>
    </font>
    <font>
      <sz val="12"/>
      <name val="Calibri"/>
      <family val="2"/>
    </font>
    <font>
      <b/>
      <sz val="12"/>
      <name val="Calibri"/>
      <family val="2"/>
    </font>
    <font>
      <u/>
      <sz val="12"/>
      <name val="Calibri"/>
      <family val="2"/>
    </font>
    <font>
      <u/>
      <sz val="11"/>
      <name val="Calibri"/>
      <family val="2"/>
    </font>
    <font>
      <u/>
      <sz val="20"/>
      <name val="Calibri"/>
      <family val="2"/>
    </font>
    <font>
      <sz val="20"/>
      <name val="Calibri"/>
      <family val="2"/>
    </font>
    <font>
      <sz val="16"/>
      <name val="Calibri"/>
      <family val="2"/>
    </font>
    <font>
      <b/>
      <sz val="14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b/>
      <sz val="12"/>
      <color rgb="FF000000"/>
      <name val="Calibri"/>
      <family val="2"/>
    </font>
    <font>
      <b/>
      <u/>
      <sz val="14"/>
      <name val="Calibri"/>
      <family val="2"/>
    </font>
    <font>
      <b/>
      <u/>
      <sz val="14"/>
      <color rgb="FF000000"/>
      <name val="Calibri"/>
      <family val="2"/>
    </font>
    <font>
      <b/>
      <sz val="14"/>
      <color rgb="FF000000"/>
      <name val="Calibri"/>
      <family val="2"/>
    </font>
    <font>
      <u/>
      <sz val="12"/>
      <color rgb="FF000000"/>
      <name val="Calibri"/>
      <family val="2"/>
    </font>
    <font>
      <u val="singleAccounting"/>
      <sz val="12"/>
      <name val="Calibri"/>
      <family val="2"/>
    </font>
    <font>
      <b/>
      <sz val="12"/>
      <color rgb="FFFF0000"/>
      <name val="Calibri"/>
      <family val="2"/>
    </font>
    <font>
      <sz val="14"/>
      <name val="Calibri"/>
      <family val="2"/>
    </font>
    <font>
      <u/>
      <sz val="14"/>
      <name val="Calibri"/>
      <family val="2"/>
    </font>
    <font>
      <b/>
      <u val="singleAccounting"/>
      <sz val="14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5" fillId="0" borderId="0" applyFont="0" applyFill="0" applyBorder="0" applyAlignment="0" applyProtection="0"/>
  </cellStyleXfs>
  <cellXfs count="55">
    <xf numFmtId="0" fontId="0" fillId="0" borderId="0" xfId="0"/>
    <xf numFmtId="0" fontId="1" fillId="0" borderId="0" xfId="0" applyFont="1"/>
    <xf numFmtId="0" fontId="2" fillId="0" borderId="0" xfId="0" applyFont="1"/>
    <xf numFmtId="0" fontId="5" fillId="0" borderId="0" xfId="0" applyFont="1"/>
    <xf numFmtId="2" fontId="2" fillId="0" borderId="0" xfId="0" applyNumberFormat="1" applyFont="1"/>
    <xf numFmtId="43" fontId="2" fillId="0" borderId="0" xfId="1" applyFont="1" applyFill="1"/>
    <xf numFmtId="0" fontId="11" fillId="0" borderId="0" xfId="0" applyFont="1"/>
    <xf numFmtId="0" fontId="10" fillId="0" borderId="0" xfId="0" applyFont="1"/>
    <xf numFmtId="0" fontId="12" fillId="0" borderId="0" xfId="0" applyFont="1"/>
    <xf numFmtId="0" fontId="14" fillId="0" borderId="0" xfId="0" applyFont="1"/>
    <xf numFmtId="0" fontId="6" fillId="0" borderId="0" xfId="0" applyFont="1"/>
    <xf numFmtId="0" fontId="18" fillId="0" borderId="0" xfId="0" applyFont="1"/>
    <xf numFmtId="0" fontId="7" fillId="0" borderId="0" xfId="0" applyFont="1"/>
    <xf numFmtId="14" fontId="7" fillId="0" borderId="0" xfId="0" applyNumberFormat="1" applyFont="1"/>
    <xf numFmtId="2" fontId="20" fillId="0" borderId="0" xfId="0" applyNumberFormat="1" applyFont="1"/>
    <xf numFmtId="0" fontId="16" fillId="0" borderId="0" xfId="0" applyFont="1"/>
    <xf numFmtId="0" fontId="8" fillId="0" borderId="0" xfId="0" applyFont="1"/>
    <xf numFmtId="2" fontId="7" fillId="0" borderId="0" xfId="0" applyNumberFormat="1" applyFont="1"/>
    <xf numFmtId="0" fontId="19" fillId="0" borderId="0" xfId="0" applyFont="1"/>
    <xf numFmtId="0" fontId="9" fillId="0" borderId="0" xfId="0" applyFont="1"/>
    <xf numFmtId="14" fontId="16" fillId="0" borderId="0" xfId="0" applyNumberFormat="1" applyFont="1"/>
    <xf numFmtId="2" fontId="9" fillId="0" borderId="0" xfId="0" applyNumberFormat="1" applyFont="1"/>
    <xf numFmtId="0" fontId="17" fillId="0" borderId="0" xfId="0" applyFont="1"/>
    <xf numFmtId="14" fontId="1" fillId="0" borderId="0" xfId="0" applyNumberFormat="1" applyFont="1"/>
    <xf numFmtId="2" fontId="8" fillId="0" borderId="0" xfId="0" applyNumberFormat="1" applyFont="1"/>
    <xf numFmtId="4" fontId="14" fillId="0" borderId="0" xfId="0" applyNumberFormat="1" applyFont="1"/>
    <xf numFmtId="14" fontId="7" fillId="0" borderId="0" xfId="0" applyNumberFormat="1" applyFont="1" applyAlignment="1">
      <alignment horizontal="justify" vertical="center"/>
    </xf>
    <xf numFmtId="2" fontId="7" fillId="0" borderId="0" xfId="0" applyNumberFormat="1" applyFont="1" applyAlignment="1">
      <alignment vertical="center"/>
    </xf>
    <xf numFmtId="164" fontId="7" fillId="0" borderId="0" xfId="1" applyNumberFormat="1" applyFont="1" applyFill="1"/>
    <xf numFmtId="0" fontId="7" fillId="0" borderId="0" xfId="0" applyFont="1" applyAlignment="1">
      <alignment horizontal="justify" vertical="center"/>
    </xf>
    <xf numFmtId="0" fontId="4" fillId="0" borderId="0" xfId="0" applyFont="1"/>
    <xf numFmtId="0" fontId="7" fillId="0" borderId="0" xfId="0" applyFont="1" applyAlignment="1">
      <alignment vertical="center"/>
    </xf>
    <xf numFmtId="2" fontId="16" fillId="0" borderId="0" xfId="0" applyNumberFormat="1" applyFont="1"/>
    <xf numFmtId="0" fontId="3" fillId="0" borderId="0" xfId="0" applyFont="1" applyAlignment="1">
      <alignment horizontal="justify" vertical="center"/>
    </xf>
    <xf numFmtId="0" fontId="21" fillId="0" borderId="0" xfId="0" applyFont="1"/>
    <xf numFmtId="0" fontId="23" fillId="0" borderId="0" xfId="0" applyFont="1"/>
    <xf numFmtId="43" fontId="0" fillId="0" borderId="0" xfId="0" applyNumberFormat="1"/>
    <xf numFmtId="14" fontId="0" fillId="0" borderId="0" xfId="0" applyNumberFormat="1"/>
    <xf numFmtId="164" fontId="17" fillId="0" borderId="0" xfId="1" applyNumberFormat="1" applyFont="1" applyFill="1"/>
    <xf numFmtId="164" fontId="8" fillId="0" borderId="0" xfId="1" applyNumberFormat="1" applyFont="1" applyFill="1"/>
    <xf numFmtId="14" fontId="8" fillId="0" borderId="1" xfId="0" applyNumberFormat="1" applyFont="1" applyBorder="1" applyAlignment="1">
      <alignment horizontal="justify" vertical="center"/>
    </xf>
    <xf numFmtId="2" fontId="24" fillId="0" borderId="0" xfId="0" applyNumberFormat="1" applyFont="1"/>
    <xf numFmtId="14" fontId="8" fillId="0" borderId="0" xfId="0" applyNumberFormat="1" applyFont="1" applyAlignment="1">
      <alignment horizontal="justify" vertical="center"/>
    </xf>
    <xf numFmtId="43" fontId="26" fillId="0" borderId="0" xfId="1" applyFont="1" applyFill="1"/>
    <xf numFmtId="2" fontId="14" fillId="0" borderId="0" xfId="0" applyNumberFormat="1" applyFont="1"/>
    <xf numFmtId="2" fontId="24" fillId="0" borderId="0" xfId="0" applyNumberFormat="1" applyFont="1" applyAlignment="1">
      <alignment vertical="center"/>
    </xf>
    <xf numFmtId="0" fontId="24" fillId="0" borderId="0" xfId="0" applyFont="1"/>
    <xf numFmtId="164" fontId="24" fillId="0" borderId="0" xfId="0" applyNumberFormat="1" applyFont="1"/>
    <xf numFmtId="164" fontId="22" fillId="0" borderId="0" xfId="1" applyNumberFormat="1" applyFont="1" applyFill="1"/>
    <xf numFmtId="164" fontId="7" fillId="0" borderId="0" xfId="0" applyNumberFormat="1" applyFont="1"/>
    <xf numFmtId="2" fontId="18" fillId="0" borderId="0" xfId="0" applyNumberFormat="1" applyFont="1"/>
    <xf numFmtId="2" fontId="25" fillId="0" borderId="0" xfId="0" applyNumberFormat="1" applyFont="1"/>
    <xf numFmtId="164" fontId="5" fillId="0" borderId="0" xfId="0" applyNumberFormat="1" applyFont="1"/>
    <xf numFmtId="43" fontId="5" fillId="0" borderId="0" xfId="0" applyNumberFormat="1" applyFont="1"/>
    <xf numFmtId="2" fontId="5" fillId="0" borderId="0" xfId="0" applyNumberFormat="1" applyFont="1"/>
  </cellXfs>
  <cellStyles count="2">
    <cellStyle name="Comma" xfId="1" builtinId="3"/>
    <cellStyle name="Normal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35"/>
  <sheetViews>
    <sheetView showGridLines="0" tabSelected="1" topLeftCell="A83" workbookViewId="0">
      <selection activeCell="J64" sqref="J64"/>
    </sheetView>
  </sheetViews>
  <sheetFormatPr defaultRowHeight="14.4" x14ac:dyDescent="0.3"/>
  <cols>
    <col min="1" max="1" width="11.77734375" customWidth="1"/>
    <col min="2" max="2" width="8.44140625" customWidth="1"/>
    <col min="3" max="3" width="29.109375" customWidth="1"/>
    <col min="4" max="4" width="33.21875" customWidth="1"/>
    <col min="5" max="5" width="0.88671875" hidden="1" customWidth="1"/>
    <col min="6" max="6" width="11.33203125" customWidth="1"/>
    <col min="7" max="7" width="11.77734375" customWidth="1"/>
    <col min="8" max="8" width="9.88671875" customWidth="1"/>
    <col min="9" max="9" width="14.44140625" customWidth="1"/>
    <col min="10" max="10" width="12.88671875" customWidth="1"/>
    <col min="11" max="11" width="12.44140625" customWidth="1"/>
    <col min="14" max="14" width="26.6640625" customWidth="1"/>
    <col min="15" max="15" width="23.88671875" customWidth="1"/>
  </cols>
  <sheetData>
    <row r="1" spans="1:11" ht="25.8" x14ac:dyDescent="0.5">
      <c r="A1" s="6" t="s">
        <v>0</v>
      </c>
      <c r="B1" s="7"/>
      <c r="C1" s="7"/>
      <c r="D1" s="8" t="s">
        <v>60</v>
      </c>
      <c r="E1" s="3" t="s">
        <v>1</v>
      </c>
      <c r="F1" s="3"/>
      <c r="G1" s="3"/>
      <c r="H1" s="12"/>
      <c r="I1" s="3"/>
      <c r="J1" s="3"/>
      <c r="K1" s="1"/>
    </row>
    <row r="2" spans="1:11" ht="18" x14ac:dyDescent="0.35">
      <c r="A2" s="9" t="s">
        <v>2</v>
      </c>
      <c r="B2" s="9"/>
      <c r="C2" s="9"/>
      <c r="D2" s="9"/>
      <c r="E2" s="3"/>
      <c r="F2" s="3"/>
      <c r="G2" s="3"/>
      <c r="H2" s="12"/>
      <c r="I2" s="10" t="s">
        <v>57</v>
      </c>
      <c r="J2" s="11"/>
      <c r="K2" s="1"/>
    </row>
    <row r="3" spans="1:11" ht="18" x14ac:dyDescent="0.35">
      <c r="A3" s="12"/>
      <c r="B3" s="12"/>
      <c r="C3" s="12"/>
      <c r="D3" s="12"/>
      <c r="E3" s="12"/>
      <c r="F3" s="12"/>
      <c r="G3" s="13">
        <v>45747</v>
      </c>
      <c r="H3" s="12" t="s">
        <v>3</v>
      </c>
      <c r="I3" s="14">
        <v>1030.03</v>
      </c>
      <c r="J3" s="15"/>
      <c r="K3" s="1"/>
    </row>
    <row r="4" spans="1:11" ht="15.6" x14ac:dyDescent="0.3">
      <c r="A4" s="10"/>
      <c r="B4" s="10"/>
      <c r="C4" s="10"/>
      <c r="D4" s="3"/>
      <c r="E4" s="3"/>
      <c r="F4" s="3"/>
      <c r="G4" s="3"/>
      <c r="H4" s="12"/>
      <c r="I4" s="3"/>
      <c r="J4" s="3"/>
      <c r="K4" s="1"/>
    </row>
    <row r="5" spans="1:11" ht="15.6" x14ac:dyDescent="0.3">
      <c r="A5" s="3"/>
      <c r="B5" s="3"/>
      <c r="C5" s="3"/>
      <c r="D5" s="3"/>
      <c r="E5" s="3"/>
      <c r="F5" s="3"/>
      <c r="G5" s="3"/>
      <c r="H5" s="12"/>
      <c r="I5" s="3"/>
      <c r="J5" s="3"/>
      <c r="K5" s="1"/>
    </row>
    <row r="6" spans="1:11" ht="18" x14ac:dyDescent="0.35">
      <c r="A6" s="11" t="s">
        <v>16</v>
      </c>
      <c r="B6" s="10" t="s">
        <v>4</v>
      </c>
      <c r="C6" s="10" t="s">
        <v>5</v>
      </c>
      <c r="D6" s="16"/>
      <c r="E6" s="16"/>
      <c r="F6" s="16"/>
      <c r="G6" s="16"/>
      <c r="H6" s="16" t="s">
        <v>23</v>
      </c>
      <c r="I6" s="12"/>
      <c r="J6" s="3"/>
      <c r="K6" s="1"/>
    </row>
    <row r="7" spans="1:11" ht="18" x14ac:dyDescent="0.35">
      <c r="A7" s="13">
        <v>45751</v>
      </c>
      <c r="B7" s="12" t="s">
        <v>6</v>
      </c>
      <c r="C7" s="12" t="s">
        <v>7</v>
      </c>
      <c r="D7" s="12"/>
      <c r="E7" s="12"/>
      <c r="F7" s="12"/>
      <c r="G7" s="12" t="s">
        <v>8</v>
      </c>
      <c r="H7" s="17">
        <v>5380</v>
      </c>
      <c r="I7" s="18"/>
      <c r="J7" s="1"/>
      <c r="K7" s="1"/>
    </row>
    <row r="8" spans="1:11" ht="15" customHeight="1" x14ac:dyDescent="0.3">
      <c r="A8" s="13">
        <v>45835</v>
      </c>
      <c r="B8" s="12" t="s">
        <v>6</v>
      </c>
      <c r="C8" s="12" t="s">
        <v>9</v>
      </c>
      <c r="D8" s="12"/>
      <c r="E8" s="12"/>
      <c r="F8" s="12"/>
      <c r="G8" s="19"/>
      <c r="H8" s="17">
        <v>5380</v>
      </c>
      <c r="I8" s="12"/>
      <c r="J8" s="1"/>
      <c r="K8" s="1"/>
    </row>
    <row r="9" spans="1:11" ht="15.6" x14ac:dyDescent="0.3">
      <c r="A9" s="13">
        <v>45752</v>
      </c>
      <c r="B9" s="12" t="s">
        <v>6</v>
      </c>
      <c r="C9" s="12" t="s">
        <v>61</v>
      </c>
      <c r="D9" s="12"/>
      <c r="E9" s="12"/>
      <c r="F9" s="12"/>
      <c r="G9" s="12"/>
      <c r="H9" s="17">
        <v>1369.48</v>
      </c>
      <c r="J9" s="1"/>
      <c r="K9" s="1"/>
    </row>
    <row r="10" spans="1:11" ht="15.6" x14ac:dyDescent="0.3">
      <c r="A10" s="20">
        <v>46014</v>
      </c>
      <c r="B10" s="12" t="s">
        <v>99</v>
      </c>
      <c r="C10" s="12" t="s">
        <v>101</v>
      </c>
      <c r="D10" s="12"/>
      <c r="E10" s="12"/>
      <c r="F10" s="12"/>
      <c r="G10" s="12"/>
      <c r="H10" s="21">
        <v>900</v>
      </c>
      <c r="J10" s="1"/>
    </row>
    <row r="11" spans="1:11" ht="21.6" x14ac:dyDescent="0.65">
      <c r="I11" s="43">
        <v>13029.48</v>
      </c>
      <c r="J11" s="1"/>
    </row>
    <row r="12" spans="1:11" ht="18" x14ac:dyDescent="0.35">
      <c r="D12" s="12"/>
      <c r="G12" s="22" t="s">
        <v>38</v>
      </c>
      <c r="H12" s="15"/>
      <c r="I12" s="25">
        <v>14059.51</v>
      </c>
      <c r="K12" s="1" t="s">
        <v>39</v>
      </c>
    </row>
    <row r="13" spans="1:11" ht="18" x14ac:dyDescent="0.35">
      <c r="A13" s="11" t="s">
        <v>77</v>
      </c>
      <c r="B13" s="19"/>
      <c r="C13" s="19"/>
      <c r="D13" s="12"/>
      <c r="E13" s="12"/>
      <c r="F13" s="12"/>
      <c r="G13" s="12"/>
      <c r="H13" s="15"/>
      <c r="K13" s="23"/>
    </row>
    <row r="14" spans="1:11" ht="18" x14ac:dyDescent="0.35">
      <c r="A14" s="16" t="s">
        <v>18</v>
      </c>
      <c r="B14" s="16" t="s">
        <v>4</v>
      </c>
      <c r="C14" s="16" t="s">
        <v>19</v>
      </c>
      <c r="D14" s="12"/>
      <c r="E14" s="16"/>
      <c r="F14" s="16" t="s">
        <v>21</v>
      </c>
      <c r="G14" s="16" t="s">
        <v>20</v>
      </c>
      <c r="H14" s="24" t="s">
        <v>17</v>
      </c>
      <c r="I14" s="25"/>
    </row>
    <row r="15" spans="1:11" ht="15" customHeight="1" x14ac:dyDescent="0.3">
      <c r="A15" s="22" t="s">
        <v>33</v>
      </c>
      <c r="B15" s="12"/>
      <c r="C15" s="12"/>
      <c r="D15" s="12"/>
      <c r="E15" s="12"/>
      <c r="F15" s="12"/>
      <c r="G15" s="12"/>
      <c r="H15" s="17"/>
      <c r="I15" s="3"/>
    </row>
    <row r="16" spans="1:11" ht="15" customHeight="1" x14ac:dyDescent="0.3">
      <c r="A16" s="26">
        <v>45751</v>
      </c>
      <c r="B16" s="12" t="s">
        <v>10</v>
      </c>
      <c r="C16" s="31" t="s">
        <v>27</v>
      </c>
      <c r="D16" s="31" t="s">
        <v>22</v>
      </c>
      <c r="E16" s="12"/>
      <c r="F16" s="12"/>
      <c r="G16" s="12"/>
      <c r="H16" s="45">
        <v>20</v>
      </c>
      <c r="I16" s="3"/>
    </row>
    <row r="17" spans="1:12" ht="15" customHeight="1" x14ac:dyDescent="0.35">
      <c r="A17" s="26">
        <v>45751</v>
      </c>
      <c r="B17" s="12" t="s">
        <v>28</v>
      </c>
      <c r="C17" s="29" t="s">
        <v>24</v>
      </c>
      <c r="D17" s="12" t="s">
        <v>25</v>
      </c>
      <c r="E17" s="12"/>
      <c r="F17" s="28"/>
      <c r="G17" s="28"/>
      <c r="H17" s="41">
        <v>250.56</v>
      </c>
      <c r="I17" s="3"/>
    </row>
    <row r="18" spans="1:12" ht="15" customHeight="1" x14ac:dyDescent="0.35">
      <c r="A18" s="26">
        <v>45751</v>
      </c>
      <c r="B18" s="12">
        <v>100843</v>
      </c>
      <c r="C18" s="29" t="s">
        <v>56</v>
      </c>
      <c r="D18" s="29" t="s">
        <v>70</v>
      </c>
      <c r="E18" s="12"/>
      <c r="F18" s="28">
        <v>42.3</v>
      </c>
      <c r="G18" s="28">
        <v>211.5</v>
      </c>
      <c r="H18" s="41">
        <v>253.8</v>
      </c>
      <c r="I18" s="3"/>
    </row>
    <row r="19" spans="1:12" ht="15" customHeight="1" x14ac:dyDescent="0.35">
      <c r="A19" s="26">
        <v>45751</v>
      </c>
      <c r="B19" s="12" t="s">
        <v>10</v>
      </c>
      <c r="C19" s="12" t="s">
        <v>13</v>
      </c>
      <c r="D19" s="12" t="s">
        <v>14</v>
      </c>
      <c r="E19" s="12"/>
      <c r="F19" s="28">
        <v>5.0620000000000003</v>
      </c>
      <c r="G19" s="28">
        <v>25.308</v>
      </c>
      <c r="H19" s="41">
        <v>30.37</v>
      </c>
      <c r="I19" s="12"/>
    </row>
    <row r="20" spans="1:12" ht="15" customHeight="1" x14ac:dyDescent="0.35">
      <c r="A20" s="22" t="s">
        <v>43</v>
      </c>
      <c r="C20" s="15"/>
      <c r="D20" s="15"/>
      <c r="F20" s="49"/>
      <c r="G20" s="49"/>
      <c r="H20" s="41"/>
      <c r="I20" s="3"/>
    </row>
    <row r="21" spans="1:12" ht="15" customHeight="1" x14ac:dyDescent="0.35">
      <c r="A21" s="26">
        <v>45778</v>
      </c>
      <c r="B21" s="12" t="s">
        <v>28</v>
      </c>
      <c r="C21" s="29" t="s">
        <v>24</v>
      </c>
      <c r="D21" s="12" t="s">
        <v>25</v>
      </c>
      <c r="E21" s="12"/>
      <c r="F21" s="28"/>
      <c r="G21" s="28"/>
      <c r="H21" s="41">
        <v>250.56</v>
      </c>
    </row>
    <row r="22" spans="1:12" ht="15" customHeight="1" x14ac:dyDescent="0.35">
      <c r="A22" s="26">
        <v>45778</v>
      </c>
      <c r="B22" s="12" t="s">
        <v>10</v>
      </c>
      <c r="C22" s="12" t="s">
        <v>13</v>
      </c>
      <c r="D22" s="12" t="s">
        <v>14</v>
      </c>
      <c r="E22" s="12"/>
      <c r="F22" s="28">
        <v>5.0620000000000003</v>
      </c>
      <c r="G22" s="28">
        <v>25.308</v>
      </c>
      <c r="H22" s="41">
        <v>30.37</v>
      </c>
      <c r="I22" s="17"/>
    </row>
    <row r="23" spans="1:12" ht="15" customHeight="1" x14ac:dyDescent="0.35">
      <c r="A23" s="22" t="s">
        <v>44</v>
      </c>
      <c r="C23" s="15"/>
      <c r="D23" s="15"/>
      <c r="F23" s="28"/>
      <c r="G23" s="28"/>
      <c r="H23" s="41"/>
      <c r="I23" s="12"/>
    </row>
    <row r="24" spans="1:12" ht="15" customHeight="1" x14ac:dyDescent="0.35">
      <c r="A24" s="26">
        <v>45812</v>
      </c>
      <c r="B24" s="12" t="s">
        <v>28</v>
      </c>
      <c r="C24" s="29" t="s">
        <v>24</v>
      </c>
      <c r="D24" s="12" t="s">
        <v>25</v>
      </c>
      <c r="E24" s="12"/>
      <c r="F24" s="28"/>
      <c r="G24" s="28"/>
      <c r="H24" s="41">
        <v>250.56</v>
      </c>
      <c r="I24" s="17"/>
    </row>
    <row r="25" spans="1:12" ht="15" customHeight="1" x14ac:dyDescent="0.35">
      <c r="A25" s="26">
        <v>45826</v>
      </c>
      <c r="B25" s="12" t="s">
        <v>10</v>
      </c>
      <c r="C25" s="29" t="s">
        <v>13</v>
      </c>
      <c r="D25" s="29" t="s">
        <v>14</v>
      </c>
      <c r="E25" s="12"/>
      <c r="F25" s="28">
        <v>5.0620000000000003</v>
      </c>
      <c r="G25" s="28">
        <v>25.308</v>
      </c>
      <c r="H25" s="41">
        <v>30.37</v>
      </c>
      <c r="I25" s="3"/>
    </row>
    <row r="26" spans="1:12" ht="15" customHeight="1" x14ac:dyDescent="0.35">
      <c r="A26" s="26">
        <v>45833</v>
      </c>
      <c r="B26" s="12">
        <v>100846</v>
      </c>
      <c r="C26" s="29" t="s">
        <v>35</v>
      </c>
      <c r="D26" s="29" t="s">
        <v>71</v>
      </c>
      <c r="E26" s="12"/>
      <c r="F26" s="28"/>
      <c r="G26" s="28"/>
      <c r="H26" s="41">
        <v>195.5</v>
      </c>
      <c r="I26" s="17"/>
      <c r="L26" s="30"/>
    </row>
    <row r="27" spans="1:12" ht="15" customHeight="1" x14ac:dyDescent="0.35">
      <c r="A27" s="26">
        <v>45833</v>
      </c>
      <c r="B27" s="12">
        <v>100844</v>
      </c>
      <c r="C27" s="15" t="s">
        <v>32</v>
      </c>
      <c r="D27" s="15" t="s">
        <v>72</v>
      </c>
      <c r="E27" s="15"/>
      <c r="F27" s="28"/>
      <c r="G27" s="28"/>
      <c r="H27" s="41">
        <v>61.8</v>
      </c>
      <c r="L27" s="30"/>
    </row>
    <row r="28" spans="1:12" ht="15" customHeight="1" x14ac:dyDescent="0.35">
      <c r="A28" s="26">
        <v>45833</v>
      </c>
      <c r="B28" s="12">
        <v>100847</v>
      </c>
      <c r="C28" s="12" t="s">
        <v>42</v>
      </c>
      <c r="D28" s="29" t="s">
        <v>72</v>
      </c>
      <c r="E28" s="29" t="s">
        <v>11</v>
      </c>
      <c r="F28" s="28"/>
      <c r="G28" s="28"/>
      <c r="H28" s="41">
        <v>80.13</v>
      </c>
      <c r="J28" s="30"/>
      <c r="L28" s="30"/>
    </row>
    <row r="29" spans="1:12" ht="15" customHeight="1" x14ac:dyDescent="0.35">
      <c r="A29" s="26">
        <v>45833</v>
      </c>
      <c r="B29" s="12">
        <v>100845</v>
      </c>
      <c r="C29" s="29" t="s">
        <v>40</v>
      </c>
      <c r="D29" s="15"/>
      <c r="F29" s="49"/>
      <c r="G29" s="49"/>
      <c r="H29" s="41"/>
      <c r="L29" s="30" t="s">
        <v>15</v>
      </c>
    </row>
    <row r="30" spans="1:12" ht="15" customHeight="1" x14ac:dyDescent="0.35">
      <c r="A30" s="22" t="s">
        <v>36</v>
      </c>
      <c r="C30" s="15"/>
      <c r="D30" s="15"/>
      <c r="F30" s="49"/>
      <c r="G30" s="49"/>
      <c r="H30" s="41"/>
      <c r="L30" s="30"/>
    </row>
    <row r="31" spans="1:12" ht="15" customHeight="1" x14ac:dyDescent="0.35">
      <c r="A31" s="26">
        <v>45863</v>
      </c>
      <c r="B31" s="12" t="s">
        <v>28</v>
      </c>
      <c r="C31" s="29" t="s">
        <v>24</v>
      </c>
      <c r="D31" s="12" t="s">
        <v>25</v>
      </c>
      <c r="E31" s="12"/>
      <c r="F31" s="28"/>
      <c r="G31" s="28"/>
      <c r="H31" s="41">
        <v>250.56</v>
      </c>
      <c r="I31" s="3"/>
      <c r="L31" s="30"/>
    </row>
    <row r="32" spans="1:12" ht="15" customHeight="1" x14ac:dyDescent="0.35">
      <c r="A32" s="26">
        <v>45863</v>
      </c>
      <c r="B32" s="12">
        <v>100852</v>
      </c>
      <c r="C32" s="12" t="s">
        <v>41</v>
      </c>
      <c r="D32" s="29" t="s">
        <v>76</v>
      </c>
      <c r="E32" s="29" t="s">
        <v>11</v>
      </c>
      <c r="F32" s="28">
        <v>5.8339999999999996</v>
      </c>
      <c r="G32" s="28">
        <v>29.166</v>
      </c>
      <c r="H32" s="41">
        <v>35</v>
      </c>
      <c r="I32" s="27"/>
      <c r="L32" s="30" t="s">
        <v>59</v>
      </c>
    </row>
    <row r="33" spans="1:12" ht="15" customHeight="1" x14ac:dyDescent="0.35">
      <c r="A33" s="26">
        <v>45863</v>
      </c>
      <c r="B33" s="12">
        <v>100851</v>
      </c>
      <c r="C33" s="15" t="s">
        <v>48</v>
      </c>
      <c r="D33" s="15" t="s">
        <v>75</v>
      </c>
      <c r="F33" s="49">
        <v>15.8</v>
      </c>
      <c r="G33" s="49">
        <v>79</v>
      </c>
      <c r="H33" s="41">
        <v>94.8</v>
      </c>
      <c r="I33" s="3"/>
      <c r="L33" s="30"/>
    </row>
    <row r="34" spans="1:12" ht="15" customHeight="1" x14ac:dyDescent="0.35">
      <c r="A34" s="26">
        <v>45863</v>
      </c>
      <c r="B34" s="12">
        <v>100850</v>
      </c>
      <c r="C34" s="15" t="s">
        <v>47</v>
      </c>
      <c r="D34" s="15" t="s">
        <v>74</v>
      </c>
      <c r="F34" s="49"/>
      <c r="G34" s="49"/>
      <c r="H34" s="41">
        <v>187.92</v>
      </c>
      <c r="L34" s="30"/>
    </row>
    <row r="35" spans="1:12" ht="18" x14ac:dyDescent="0.35">
      <c r="A35" s="26">
        <v>45863</v>
      </c>
      <c r="B35" s="12">
        <v>100849</v>
      </c>
      <c r="C35" s="15" t="s">
        <v>48</v>
      </c>
      <c r="D35" s="15" t="s">
        <v>12</v>
      </c>
      <c r="F35" s="49">
        <v>39.4</v>
      </c>
      <c r="G35" s="49">
        <v>197</v>
      </c>
      <c r="H35" s="41">
        <v>236.4</v>
      </c>
    </row>
    <row r="36" spans="1:12" ht="18" x14ac:dyDescent="0.35">
      <c r="A36" s="26">
        <v>45863</v>
      </c>
      <c r="B36" s="12">
        <v>100848</v>
      </c>
      <c r="C36" s="15" t="s">
        <v>73</v>
      </c>
      <c r="D36" s="15" t="s">
        <v>26</v>
      </c>
      <c r="F36" s="49"/>
      <c r="G36" s="49"/>
      <c r="H36" s="41">
        <v>821.29</v>
      </c>
    </row>
    <row r="37" spans="1:12" ht="15" customHeight="1" x14ac:dyDescent="0.35">
      <c r="A37" s="26">
        <v>45856</v>
      </c>
      <c r="B37" s="12" t="s">
        <v>10</v>
      </c>
      <c r="C37" s="29" t="s">
        <v>13</v>
      </c>
      <c r="D37" s="29" t="s">
        <v>14</v>
      </c>
      <c r="E37" s="12"/>
      <c r="F37" s="28">
        <v>5.0620000000000003</v>
      </c>
      <c r="G37" s="28">
        <v>25.308</v>
      </c>
      <c r="H37" s="51">
        <v>30.37</v>
      </c>
    </row>
    <row r="38" spans="1:12" ht="15" customHeight="1" x14ac:dyDescent="0.35">
      <c r="A38" s="22" t="s">
        <v>37</v>
      </c>
      <c r="C38" s="15"/>
      <c r="D38" s="15"/>
      <c r="F38" s="28"/>
      <c r="G38" s="28"/>
      <c r="H38" s="41"/>
      <c r="J38" s="30"/>
    </row>
    <row r="39" spans="1:12" ht="18" x14ac:dyDescent="0.35">
      <c r="A39" s="26">
        <v>45874</v>
      </c>
      <c r="B39" s="12" t="s">
        <v>28</v>
      </c>
      <c r="C39" s="29" t="s">
        <v>24</v>
      </c>
      <c r="D39" s="12" t="s">
        <v>25</v>
      </c>
      <c r="E39" s="12"/>
      <c r="F39" s="28"/>
      <c r="G39" s="28"/>
      <c r="H39" s="41">
        <v>250.56</v>
      </c>
      <c r="J39" s="30"/>
    </row>
    <row r="40" spans="1:12" ht="18" customHeight="1" x14ac:dyDescent="0.35">
      <c r="A40" s="26">
        <v>45889</v>
      </c>
      <c r="B40" s="12" t="s">
        <v>10</v>
      </c>
      <c r="C40" s="29" t="s">
        <v>13</v>
      </c>
      <c r="D40" s="29" t="s">
        <v>14</v>
      </c>
      <c r="E40" s="12"/>
      <c r="F40" s="28">
        <v>5.0620000000000003</v>
      </c>
      <c r="G40" s="28">
        <v>25.308</v>
      </c>
      <c r="H40" s="41">
        <v>30.37</v>
      </c>
      <c r="J40" s="30"/>
    </row>
    <row r="41" spans="1:12" ht="16.05" customHeight="1" x14ac:dyDescent="0.35">
      <c r="A41" s="40" t="s">
        <v>45</v>
      </c>
      <c r="F41" s="52"/>
      <c r="G41" s="52"/>
      <c r="H41" s="46"/>
      <c r="J41" s="30"/>
      <c r="K41" s="30"/>
    </row>
    <row r="42" spans="1:12" ht="18" x14ac:dyDescent="0.35">
      <c r="A42" s="26">
        <v>45905</v>
      </c>
      <c r="B42" s="12" t="s">
        <v>28</v>
      </c>
      <c r="C42" s="29" t="s">
        <v>24</v>
      </c>
      <c r="D42" s="12" t="s">
        <v>25</v>
      </c>
      <c r="E42" s="12"/>
      <c r="F42" s="28"/>
      <c r="G42" s="28"/>
      <c r="H42" s="41">
        <v>250.56</v>
      </c>
      <c r="K42" s="30"/>
    </row>
    <row r="43" spans="1:12" ht="18" x14ac:dyDescent="0.35">
      <c r="A43" s="26">
        <v>45905</v>
      </c>
      <c r="B43" s="12" t="s">
        <v>10</v>
      </c>
      <c r="C43" s="29" t="s">
        <v>30</v>
      </c>
      <c r="D43" s="29" t="s">
        <v>12</v>
      </c>
      <c r="E43" s="12"/>
      <c r="F43" s="28">
        <v>34.890999999999998</v>
      </c>
      <c r="G43" s="28">
        <v>697.81899999999996</v>
      </c>
      <c r="H43" s="41">
        <v>732.71</v>
      </c>
      <c r="I43" s="1"/>
      <c r="K43" s="30"/>
    </row>
    <row r="44" spans="1:12" ht="15" customHeight="1" x14ac:dyDescent="0.35">
      <c r="A44" s="26">
        <v>45905</v>
      </c>
      <c r="B44" s="12" t="s">
        <v>10</v>
      </c>
      <c r="C44" s="29" t="s">
        <v>13</v>
      </c>
      <c r="D44" s="29" t="s">
        <v>14</v>
      </c>
      <c r="E44" s="12"/>
      <c r="F44" s="28">
        <v>5.0620000000000003</v>
      </c>
      <c r="G44" s="28">
        <v>25.308</v>
      </c>
      <c r="H44" s="41">
        <v>30.37</v>
      </c>
      <c r="L44" s="30"/>
    </row>
    <row r="45" spans="1:12" ht="15" customHeight="1" x14ac:dyDescent="0.35">
      <c r="A45" s="26">
        <v>45905</v>
      </c>
      <c r="B45" s="12" t="s">
        <v>10</v>
      </c>
      <c r="C45" s="29" t="s">
        <v>30</v>
      </c>
      <c r="D45" s="29" t="s">
        <v>12</v>
      </c>
      <c r="E45" s="12"/>
      <c r="F45" s="28">
        <v>7.2380000000000004</v>
      </c>
      <c r="G45" s="28">
        <v>144.74199999999999</v>
      </c>
      <c r="H45" s="41">
        <v>151.97999999999999</v>
      </c>
    </row>
    <row r="46" spans="1:12" ht="18" x14ac:dyDescent="0.35">
      <c r="A46" s="26">
        <v>45905</v>
      </c>
      <c r="C46" s="15"/>
      <c r="D46" s="15"/>
      <c r="F46" s="28"/>
      <c r="G46" s="28"/>
      <c r="H46" s="41"/>
    </row>
    <row r="47" spans="1:12" ht="15" customHeight="1" x14ac:dyDescent="0.35">
      <c r="A47" s="22" t="s">
        <v>46</v>
      </c>
      <c r="B47" s="12"/>
      <c r="C47" s="29"/>
      <c r="D47" s="12"/>
      <c r="E47" s="12"/>
      <c r="F47" s="28"/>
      <c r="G47" s="28"/>
      <c r="H47" s="41"/>
      <c r="I47" s="3"/>
    </row>
    <row r="48" spans="1:12" ht="15" customHeight="1" x14ac:dyDescent="0.35">
      <c r="A48" s="20">
        <v>45937</v>
      </c>
      <c r="B48" s="12" t="s">
        <v>28</v>
      </c>
      <c r="C48" s="29" t="s">
        <v>24</v>
      </c>
      <c r="D48" s="12" t="s">
        <v>25</v>
      </c>
      <c r="E48" s="12"/>
      <c r="F48" s="28"/>
      <c r="G48" s="28"/>
      <c r="H48" s="41">
        <v>250.56</v>
      </c>
      <c r="I48" s="3"/>
    </row>
    <row r="49" spans="1:9" ht="15" customHeight="1" x14ac:dyDescent="0.35">
      <c r="A49" s="20">
        <v>45937</v>
      </c>
      <c r="B49" s="12" t="s">
        <v>10</v>
      </c>
      <c r="C49" s="29" t="s">
        <v>30</v>
      </c>
      <c r="D49" s="29" t="s">
        <v>12</v>
      </c>
      <c r="E49" s="12"/>
      <c r="F49" s="28"/>
      <c r="G49" s="28"/>
      <c r="H49" s="41">
        <v>0.01</v>
      </c>
    </row>
    <row r="50" spans="1:9" ht="15" customHeight="1" x14ac:dyDescent="0.35">
      <c r="A50" s="20">
        <v>45937</v>
      </c>
      <c r="B50" s="12">
        <v>100853</v>
      </c>
      <c r="C50" s="29" t="s">
        <v>63</v>
      </c>
      <c r="D50" s="15" t="s">
        <v>64</v>
      </c>
      <c r="F50" s="49">
        <v>51</v>
      </c>
      <c r="G50" s="49">
        <v>255</v>
      </c>
      <c r="H50" s="41">
        <v>306</v>
      </c>
    </row>
    <row r="51" spans="1:9" ht="15" customHeight="1" x14ac:dyDescent="0.35">
      <c r="A51" s="20">
        <v>45937</v>
      </c>
      <c r="B51" s="12">
        <v>100854</v>
      </c>
      <c r="C51" s="15" t="s">
        <v>29</v>
      </c>
      <c r="D51" s="15" t="s">
        <v>65</v>
      </c>
      <c r="F51" s="49">
        <v>48</v>
      </c>
      <c r="G51" s="49">
        <v>240</v>
      </c>
      <c r="H51" s="41">
        <v>288</v>
      </c>
    </row>
    <row r="52" spans="1:9" ht="15" customHeight="1" x14ac:dyDescent="0.35">
      <c r="A52" s="20">
        <v>45937</v>
      </c>
      <c r="B52" s="12">
        <v>100855</v>
      </c>
      <c r="C52" s="15" t="s">
        <v>66</v>
      </c>
      <c r="D52" s="15" t="s">
        <v>67</v>
      </c>
      <c r="F52" s="49">
        <v>9.8339999999999996</v>
      </c>
      <c r="G52" s="49">
        <v>49.165999999999997</v>
      </c>
      <c r="H52" s="41">
        <v>59</v>
      </c>
    </row>
    <row r="53" spans="1:9" ht="15" customHeight="1" x14ac:dyDescent="0.35">
      <c r="A53" s="20">
        <v>45937</v>
      </c>
      <c r="B53" s="12">
        <v>100856</v>
      </c>
      <c r="C53" s="15" t="s">
        <v>62</v>
      </c>
      <c r="D53" s="15" t="s">
        <v>68</v>
      </c>
      <c r="E53" s="15"/>
      <c r="F53" s="49"/>
      <c r="G53" s="49"/>
      <c r="H53" s="41">
        <v>187.92</v>
      </c>
    </row>
    <row r="54" spans="1:9" ht="15" customHeight="1" x14ac:dyDescent="0.35">
      <c r="A54" s="20">
        <v>45937</v>
      </c>
      <c r="B54" s="12">
        <v>100857</v>
      </c>
      <c r="C54" s="29" t="s">
        <v>24</v>
      </c>
      <c r="D54" s="15" t="s">
        <v>78</v>
      </c>
      <c r="F54" s="49"/>
      <c r="G54" s="49"/>
      <c r="H54" s="41">
        <v>69.98</v>
      </c>
    </row>
    <row r="55" spans="1:9" ht="15" customHeight="1" x14ac:dyDescent="0.35">
      <c r="A55" s="20">
        <v>45937</v>
      </c>
      <c r="B55" s="12">
        <v>100858</v>
      </c>
      <c r="C55" s="15" t="s">
        <v>34</v>
      </c>
      <c r="D55" s="15" t="s">
        <v>69</v>
      </c>
      <c r="E55" s="15"/>
      <c r="F55" s="28">
        <v>36</v>
      </c>
      <c r="G55" s="28">
        <v>180</v>
      </c>
      <c r="H55" s="41">
        <v>216</v>
      </c>
    </row>
    <row r="56" spans="1:9" ht="15" customHeight="1" x14ac:dyDescent="0.35">
      <c r="A56" s="20">
        <v>45937</v>
      </c>
      <c r="B56" s="12">
        <v>100859</v>
      </c>
      <c r="C56" s="15" t="s">
        <v>94</v>
      </c>
      <c r="D56" s="15" t="s">
        <v>95</v>
      </c>
      <c r="E56" s="15"/>
      <c r="F56" s="49"/>
      <c r="G56" s="49"/>
      <c r="H56" s="41">
        <v>90</v>
      </c>
      <c r="I56" s="18"/>
    </row>
    <row r="57" spans="1:9" ht="15" customHeight="1" x14ac:dyDescent="0.35">
      <c r="A57" s="20">
        <v>45950</v>
      </c>
      <c r="B57" s="2"/>
      <c r="C57" s="29" t="s">
        <v>13</v>
      </c>
      <c r="D57" s="29" t="s">
        <v>14</v>
      </c>
      <c r="E57" s="12"/>
      <c r="F57" s="28">
        <v>5.0620000000000003</v>
      </c>
      <c r="G57" s="28">
        <v>25.308</v>
      </c>
      <c r="H57" s="41">
        <v>30.37</v>
      </c>
    </row>
    <row r="58" spans="1:9" ht="15" customHeight="1" x14ac:dyDescent="0.35">
      <c r="A58" s="20">
        <v>45937</v>
      </c>
      <c r="B58" s="15" t="s">
        <v>79</v>
      </c>
      <c r="C58" s="29" t="s">
        <v>62</v>
      </c>
      <c r="D58" s="15" t="s">
        <v>80</v>
      </c>
      <c r="E58" s="15"/>
      <c r="F58" s="49"/>
      <c r="G58" s="49"/>
      <c r="H58" s="41">
        <v>187.8</v>
      </c>
    </row>
    <row r="59" spans="1:9" ht="15" customHeight="1" x14ac:dyDescent="0.35">
      <c r="A59" s="20">
        <v>45954</v>
      </c>
      <c r="B59" s="12" t="s">
        <v>10</v>
      </c>
      <c r="C59" s="29" t="s">
        <v>30</v>
      </c>
      <c r="D59" s="29" t="s">
        <v>12</v>
      </c>
      <c r="E59" s="12"/>
      <c r="F59" s="28">
        <v>8.3089999999999993</v>
      </c>
      <c r="G59" s="28">
        <v>166.17099999999999</v>
      </c>
      <c r="H59" s="41">
        <v>174.48</v>
      </c>
      <c r="I59" s="15"/>
    </row>
    <row r="60" spans="1:9" ht="15" customHeight="1" x14ac:dyDescent="0.35">
      <c r="A60" s="22" t="s">
        <v>49</v>
      </c>
      <c r="B60" s="12"/>
      <c r="C60" s="29"/>
      <c r="D60" s="12"/>
      <c r="E60" s="12"/>
      <c r="F60" s="28"/>
      <c r="G60" s="28"/>
      <c r="H60" s="41"/>
      <c r="I60" s="12"/>
    </row>
    <row r="61" spans="1:9" ht="15" customHeight="1" x14ac:dyDescent="0.35">
      <c r="A61" s="20">
        <v>45937</v>
      </c>
      <c r="B61" s="12" t="s">
        <v>28</v>
      </c>
      <c r="C61" s="29" t="s">
        <v>24</v>
      </c>
      <c r="D61" s="12" t="s">
        <v>25</v>
      </c>
      <c r="E61" s="12"/>
      <c r="F61" s="28"/>
      <c r="G61" s="28"/>
      <c r="H61" s="41">
        <v>257.67</v>
      </c>
      <c r="I61" s="12"/>
    </row>
    <row r="62" spans="1:9" ht="15" customHeight="1" x14ac:dyDescent="0.35">
      <c r="A62" s="20">
        <v>45937</v>
      </c>
      <c r="B62" s="12" t="s">
        <v>10</v>
      </c>
      <c r="C62" s="29" t="s">
        <v>30</v>
      </c>
      <c r="D62" s="29" t="s">
        <v>12</v>
      </c>
      <c r="E62" s="12"/>
      <c r="F62" s="28">
        <v>9.9760000000000009</v>
      </c>
      <c r="G62" s="28">
        <v>199.50399999999999</v>
      </c>
      <c r="H62" s="41">
        <v>209.48</v>
      </c>
      <c r="I62" s="12"/>
    </row>
    <row r="63" spans="1:9" ht="15" customHeight="1" x14ac:dyDescent="0.35">
      <c r="A63" s="26">
        <v>45984</v>
      </c>
      <c r="B63" s="12">
        <v>100860</v>
      </c>
      <c r="C63" s="29" t="s">
        <v>90</v>
      </c>
      <c r="D63" s="15" t="s">
        <v>91</v>
      </c>
      <c r="E63" s="15"/>
      <c r="F63" s="49">
        <v>138.994</v>
      </c>
      <c r="G63" s="49">
        <v>694.96600000000001</v>
      </c>
      <c r="H63" s="41">
        <v>833.96</v>
      </c>
      <c r="I63" s="35"/>
    </row>
    <row r="64" spans="1:9" ht="15" customHeight="1" x14ac:dyDescent="0.35">
      <c r="A64" s="26">
        <v>45966</v>
      </c>
      <c r="B64" s="12">
        <v>100861</v>
      </c>
      <c r="C64" s="15" t="s">
        <v>92</v>
      </c>
      <c r="D64" s="15" t="s">
        <v>93</v>
      </c>
      <c r="E64" s="15"/>
      <c r="F64" s="28">
        <v>153</v>
      </c>
      <c r="G64" s="28">
        <v>765</v>
      </c>
      <c r="H64" s="41">
        <v>918</v>
      </c>
      <c r="I64" s="15"/>
    </row>
    <row r="65" spans="1:14" ht="15" customHeight="1" x14ac:dyDescent="0.35">
      <c r="A65" s="26">
        <v>45980</v>
      </c>
      <c r="B65" s="12" t="s">
        <v>10</v>
      </c>
      <c r="C65" s="29" t="s">
        <v>13</v>
      </c>
      <c r="D65" s="29" t="s">
        <v>14</v>
      </c>
      <c r="E65" s="12"/>
      <c r="F65" s="28">
        <v>5.0620000000000003</v>
      </c>
      <c r="G65" s="28">
        <v>25.308</v>
      </c>
      <c r="H65" s="41">
        <v>30.37</v>
      </c>
      <c r="I65" s="15"/>
    </row>
    <row r="66" spans="1:14" ht="15" customHeight="1" x14ac:dyDescent="0.35">
      <c r="A66" s="22" t="s">
        <v>50</v>
      </c>
      <c r="B66" s="12"/>
      <c r="C66" s="29"/>
      <c r="D66" s="12"/>
      <c r="E66" s="12"/>
      <c r="F66" s="28"/>
      <c r="G66" s="28"/>
      <c r="H66" s="41"/>
      <c r="I66" s="22"/>
    </row>
    <row r="67" spans="1:14" ht="15" customHeight="1" x14ac:dyDescent="0.35">
      <c r="A67" s="26">
        <v>45996</v>
      </c>
      <c r="B67" s="12" t="s">
        <v>28</v>
      </c>
      <c r="C67" s="29" t="s">
        <v>24</v>
      </c>
      <c r="D67" s="12" t="s">
        <v>25</v>
      </c>
      <c r="E67" s="12"/>
      <c r="F67" s="28"/>
      <c r="G67" s="28"/>
      <c r="H67" s="41">
        <v>257.67</v>
      </c>
      <c r="I67" s="22"/>
    </row>
    <row r="68" spans="1:14" ht="15" customHeight="1" x14ac:dyDescent="0.35">
      <c r="A68" s="26">
        <v>45996</v>
      </c>
      <c r="B68" s="12">
        <v>100863</v>
      </c>
      <c r="C68" s="29" t="s">
        <v>51</v>
      </c>
      <c r="D68" s="29" t="s">
        <v>31</v>
      </c>
      <c r="E68" s="15"/>
      <c r="F68" s="28"/>
      <c r="G68" s="28"/>
      <c r="H68" s="41">
        <v>187.92</v>
      </c>
      <c r="I68" s="15"/>
    </row>
    <row r="69" spans="1:14" ht="15" customHeight="1" x14ac:dyDescent="0.35">
      <c r="A69" s="26">
        <v>45996</v>
      </c>
      <c r="B69" s="12">
        <v>100862</v>
      </c>
      <c r="C69" s="29" t="s">
        <v>89</v>
      </c>
      <c r="D69" s="29" t="s">
        <v>81</v>
      </c>
      <c r="E69" s="15"/>
      <c r="F69" s="28"/>
      <c r="G69" s="28"/>
      <c r="H69" s="41">
        <v>100</v>
      </c>
      <c r="I69" s="15"/>
    </row>
    <row r="70" spans="1:14" ht="15" customHeight="1" x14ac:dyDescent="0.35">
      <c r="A70" s="26">
        <v>45996</v>
      </c>
      <c r="B70" s="12">
        <v>100864</v>
      </c>
      <c r="C70" s="29" t="s">
        <v>56</v>
      </c>
      <c r="D70" s="29" t="s">
        <v>83</v>
      </c>
      <c r="E70" s="15"/>
      <c r="F70" s="49">
        <v>14.19</v>
      </c>
      <c r="G70" s="49">
        <v>70.95</v>
      </c>
      <c r="H70" s="41">
        <v>85.14</v>
      </c>
      <c r="I70" s="15"/>
    </row>
    <row r="71" spans="1:14" ht="15" customHeight="1" x14ac:dyDescent="0.35">
      <c r="A71" s="26">
        <v>45996</v>
      </c>
      <c r="B71" s="12">
        <v>100865</v>
      </c>
      <c r="C71" s="29" t="s">
        <v>56</v>
      </c>
      <c r="D71" s="29" t="s">
        <v>82</v>
      </c>
      <c r="E71" s="15"/>
      <c r="F71" s="49">
        <v>26.99</v>
      </c>
      <c r="G71" s="49">
        <v>134.94999999999999</v>
      </c>
      <c r="H71" s="41">
        <v>161.94</v>
      </c>
      <c r="I71" s="15"/>
    </row>
    <row r="72" spans="1:14" ht="15" customHeight="1" x14ac:dyDescent="0.35">
      <c r="A72" s="26">
        <v>45996</v>
      </c>
      <c r="B72" s="12">
        <v>100866</v>
      </c>
      <c r="C72" s="29" t="s">
        <v>84</v>
      </c>
      <c r="D72" s="29" t="s">
        <v>85</v>
      </c>
      <c r="E72" s="15"/>
      <c r="F72" s="49">
        <v>32</v>
      </c>
      <c r="G72" s="49">
        <v>160</v>
      </c>
      <c r="H72" s="41">
        <v>192</v>
      </c>
      <c r="I72" s="15"/>
    </row>
    <row r="73" spans="1:14" ht="15" customHeight="1" x14ac:dyDescent="0.35">
      <c r="A73" s="26">
        <v>45996</v>
      </c>
      <c r="B73" s="12">
        <v>100867</v>
      </c>
      <c r="C73" s="29" t="s">
        <v>96</v>
      </c>
      <c r="D73" s="29" t="s">
        <v>55</v>
      </c>
      <c r="E73" s="15"/>
      <c r="F73" s="49"/>
      <c r="G73" s="49"/>
      <c r="H73" s="41">
        <v>52</v>
      </c>
      <c r="I73" s="15"/>
    </row>
    <row r="74" spans="1:14" ht="15" customHeight="1" x14ac:dyDescent="0.35">
      <c r="A74" s="26">
        <v>45996</v>
      </c>
      <c r="B74" s="12">
        <v>100868</v>
      </c>
      <c r="C74" s="15" t="s">
        <v>86</v>
      </c>
      <c r="D74" s="15" t="s">
        <v>87</v>
      </c>
      <c r="E74" s="15"/>
      <c r="F74" s="49">
        <v>8.3949999999999996</v>
      </c>
      <c r="G74" s="49">
        <v>41.975000000000001</v>
      </c>
      <c r="H74" s="41">
        <v>50.37</v>
      </c>
      <c r="I74" s="15"/>
    </row>
    <row r="75" spans="1:14" ht="18" x14ac:dyDescent="0.35">
      <c r="A75" s="26">
        <v>45996</v>
      </c>
      <c r="B75" s="12">
        <v>100869</v>
      </c>
      <c r="C75" s="15" t="s">
        <v>88</v>
      </c>
      <c r="D75" s="15" t="s">
        <v>22</v>
      </c>
      <c r="E75" s="15"/>
      <c r="F75" s="49"/>
      <c r="G75" s="49"/>
      <c r="H75" s="41">
        <v>50</v>
      </c>
      <c r="I75" s="15"/>
    </row>
    <row r="76" spans="1:14" ht="15" customHeight="1" x14ac:dyDescent="0.35">
      <c r="A76" s="26">
        <v>45996</v>
      </c>
      <c r="B76" s="12" t="s">
        <v>10</v>
      </c>
      <c r="C76" s="29" t="s">
        <v>30</v>
      </c>
      <c r="D76" s="29" t="s">
        <v>12</v>
      </c>
      <c r="E76" s="12"/>
      <c r="F76" s="28">
        <v>10.859</v>
      </c>
      <c r="G76" s="28">
        <v>217.161</v>
      </c>
      <c r="H76" s="41">
        <v>228.02</v>
      </c>
      <c r="I76" s="15"/>
    </row>
    <row r="77" spans="1:14" ht="15" customHeight="1" x14ac:dyDescent="0.35">
      <c r="A77" s="26">
        <v>45996</v>
      </c>
      <c r="B77" s="12" t="s">
        <v>10</v>
      </c>
      <c r="C77" s="29" t="s">
        <v>13</v>
      </c>
      <c r="D77" s="29" t="s">
        <v>14</v>
      </c>
      <c r="E77" s="12"/>
      <c r="F77" s="28">
        <v>29.062000000000001</v>
      </c>
      <c r="G77" s="28">
        <v>145.30799999999999</v>
      </c>
      <c r="H77" s="41">
        <v>174.37</v>
      </c>
      <c r="I77" s="15"/>
      <c r="M77" s="2"/>
    </row>
    <row r="78" spans="1:14" ht="15" customHeight="1" x14ac:dyDescent="0.35">
      <c r="A78" s="26">
        <v>45996</v>
      </c>
      <c r="F78" s="47"/>
      <c r="G78" s="52"/>
      <c r="H78" s="46"/>
      <c r="I78" s="15"/>
      <c r="M78" s="2"/>
    </row>
    <row r="79" spans="1:14" ht="15" customHeight="1" x14ac:dyDescent="0.35">
      <c r="A79" s="22" t="s">
        <v>52</v>
      </c>
      <c r="B79" s="12"/>
      <c r="C79" s="29"/>
      <c r="D79" s="12"/>
      <c r="E79" s="12"/>
      <c r="F79" s="28"/>
      <c r="G79" s="28"/>
      <c r="H79" s="41"/>
      <c r="I79" s="15"/>
      <c r="J79" s="37"/>
      <c r="M79" s="2"/>
    </row>
    <row r="80" spans="1:14" ht="15" customHeight="1" x14ac:dyDescent="0.35">
      <c r="A80" s="26">
        <v>46027</v>
      </c>
      <c r="B80" s="12" t="s">
        <v>28</v>
      </c>
      <c r="C80" s="29" t="s">
        <v>24</v>
      </c>
      <c r="D80" s="12" t="s">
        <v>25</v>
      </c>
      <c r="E80" s="12"/>
      <c r="F80" s="28"/>
      <c r="G80" s="28"/>
      <c r="H80" s="41">
        <v>257.67</v>
      </c>
      <c r="I80" s="15"/>
      <c r="M80" s="2"/>
      <c r="N80" s="4"/>
    </row>
    <row r="81" spans="1:14" ht="15" customHeight="1" x14ac:dyDescent="0.35">
      <c r="A81" s="26">
        <v>46042</v>
      </c>
      <c r="B81" s="12" t="s">
        <v>10</v>
      </c>
      <c r="C81" s="12" t="s">
        <v>13</v>
      </c>
      <c r="D81" s="12" t="s">
        <v>14</v>
      </c>
      <c r="E81" s="12"/>
      <c r="F81" s="28">
        <v>5.0620000000000003</v>
      </c>
      <c r="G81" s="28">
        <v>25.308</v>
      </c>
      <c r="H81" s="41">
        <v>30.37</v>
      </c>
      <c r="K81" s="32"/>
      <c r="N81" s="5"/>
    </row>
    <row r="82" spans="1:14" ht="15" customHeight="1" x14ac:dyDescent="0.35">
      <c r="A82" s="26">
        <v>46027</v>
      </c>
      <c r="B82" s="12" t="s">
        <v>10</v>
      </c>
      <c r="C82" s="29" t="s">
        <v>30</v>
      </c>
      <c r="D82" s="29" t="s">
        <v>12</v>
      </c>
      <c r="E82" s="12"/>
      <c r="F82" s="28">
        <v>11.94</v>
      </c>
      <c r="G82" s="28">
        <v>238.79</v>
      </c>
      <c r="H82" s="41">
        <v>250.73</v>
      </c>
      <c r="I82" s="3"/>
      <c r="K82" s="21"/>
      <c r="N82" s="2"/>
    </row>
    <row r="83" spans="1:14" ht="15" customHeight="1" x14ac:dyDescent="0.3">
      <c r="A83" s="42" t="s">
        <v>53</v>
      </c>
      <c r="F83" s="52"/>
      <c r="G83" s="52"/>
      <c r="H83" s="3"/>
      <c r="I83" s="3"/>
      <c r="N83" s="4"/>
    </row>
    <row r="84" spans="1:14" ht="15" customHeight="1" x14ac:dyDescent="0.35">
      <c r="A84" s="26">
        <v>46058</v>
      </c>
      <c r="B84" s="12" t="s">
        <v>28</v>
      </c>
      <c r="C84" s="29" t="s">
        <v>24</v>
      </c>
      <c r="D84" s="12" t="s">
        <v>25</v>
      </c>
      <c r="E84" s="12"/>
      <c r="F84" s="28"/>
      <c r="G84" s="28"/>
      <c r="H84" s="41">
        <v>257.67</v>
      </c>
      <c r="I84" s="3"/>
      <c r="J84" s="41"/>
    </row>
    <row r="85" spans="1:14" ht="15" customHeight="1" x14ac:dyDescent="0.35">
      <c r="A85" s="26">
        <v>46058</v>
      </c>
      <c r="B85" s="15">
        <v>100871</v>
      </c>
      <c r="C85" s="29" t="s">
        <v>97</v>
      </c>
      <c r="D85" s="15" t="s">
        <v>98</v>
      </c>
      <c r="E85" s="15"/>
      <c r="F85" s="49"/>
      <c r="G85" s="49"/>
      <c r="H85" s="41">
        <v>300</v>
      </c>
      <c r="J85" s="41"/>
    </row>
    <row r="86" spans="1:14" ht="15" customHeight="1" x14ac:dyDescent="0.35">
      <c r="A86" s="26">
        <v>46058</v>
      </c>
      <c r="B86" s="12">
        <v>100870</v>
      </c>
      <c r="C86" s="31" t="s">
        <v>90</v>
      </c>
      <c r="D86" s="12" t="s">
        <v>102</v>
      </c>
      <c r="E86" s="12"/>
      <c r="F86" s="28">
        <v>138.994</v>
      </c>
      <c r="G86" s="49">
        <v>694.96600000000001</v>
      </c>
      <c r="H86" s="46">
        <v>833.96</v>
      </c>
      <c r="I86" s="3"/>
    </row>
    <row r="87" spans="1:14" ht="15" customHeight="1" x14ac:dyDescent="0.35">
      <c r="A87" s="26">
        <v>46071</v>
      </c>
      <c r="B87" s="12" t="s">
        <v>13</v>
      </c>
      <c r="C87" s="15"/>
      <c r="D87" s="12" t="s">
        <v>14</v>
      </c>
      <c r="E87" s="15"/>
      <c r="F87" s="28">
        <v>5.0620000000000003</v>
      </c>
      <c r="G87" s="28">
        <v>25.308</v>
      </c>
      <c r="H87" s="41">
        <v>30.37</v>
      </c>
    </row>
    <row r="88" spans="1:14" ht="15" customHeight="1" x14ac:dyDescent="0.35">
      <c r="A88" s="26">
        <v>46078</v>
      </c>
      <c r="B88" s="29" t="s">
        <v>30</v>
      </c>
      <c r="C88" s="15"/>
      <c r="D88" s="29" t="s">
        <v>12</v>
      </c>
      <c r="E88" s="15"/>
      <c r="F88" s="28">
        <v>11.557</v>
      </c>
      <c r="G88" s="28">
        <v>231.12299999999999</v>
      </c>
      <c r="H88" s="41">
        <v>242.68</v>
      </c>
    </row>
    <row r="89" spans="1:14" ht="15" customHeight="1" x14ac:dyDescent="0.35">
      <c r="A89" s="26">
        <v>46063</v>
      </c>
      <c r="B89" s="15" t="s">
        <v>10</v>
      </c>
      <c r="C89" s="15" t="s">
        <v>100</v>
      </c>
      <c r="D89" s="15"/>
      <c r="F89" s="28"/>
      <c r="G89" s="28"/>
      <c r="H89" s="41">
        <v>64.400000000000006</v>
      </c>
    </row>
    <row r="90" spans="1:14" ht="15" customHeight="1" x14ac:dyDescent="0.35">
      <c r="A90" s="42" t="s">
        <v>54</v>
      </c>
      <c r="C90" s="29"/>
      <c r="D90" s="12"/>
      <c r="E90" s="12"/>
      <c r="F90" s="49"/>
      <c r="G90" s="28"/>
      <c r="H90" s="41"/>
    </row>
    <row r="91" spans="1:14" ht="15" customHeight="1" x14ac:dyDescent="0.35">
      <c r="A91" s="26">
        <v>46086</v>
      </c>
      <c r="B91" t="s">
        <v>28</v>
      </c>
      <c r="C91" s="29" t="s">
        <v>24</v>
      </c>
      <c r="D91" s="12" t="s">
        <v>25</v>
      </c>
      <c r="E91" s="12"/>
      <c r="F91" s="49"/>
      <c r="G91" s="28"/>
      <c r="H91" s="41">
        <v>257.67</v>
      </c>
    </row>
    <row r="92" spans="1:14" ht="15" customHeight="1" x14ac:dyDescent="0.35">
      <c r="A92" s="26">
        <v>46104</v>
      </c>
      <c r="B92" s="12" t="s">
        <v>10</v>
      </c>
      <c r="C92" s="12" t="s">
        <v>30</v>
      </c>
      <c r="D92" s="29" t="s">
        <v>12</v>
      </c>
      <c r="E92" s="12"/>
      <c r="F92" s="49">
        <v>9.4710000000000001</v>
      </c>
      <c r="G92" s="28">
        <v>189.40899999999999</v>
      </c>
      <c r="H92" s="41">
        <v>198.88</v>
      </c>
    </row>
    <row r="93" spans="1:14" ht="15" customHeight="1" x14ac:dyDescent="0.45">
      <c r="A93" s="26">
        <v>46099</v>
      </c>
      <c r="B93" s="29"/>
      <c r="C93" s="12" t="s">
        <v>13</v>
      </c>
      <c r="D93" s="12" t="s">
        <v>14</v>
      </c>
      <c r="E93" s="12"/>
      <c r="F93" s="48">
        <v>23.878</v>
      </c>
      <c r="G93" s="48">
        <v>30.608000000000001</v>
      </c>
      <c r="H93" s="51">
        <v>36.729999999999997</v>
      </c>
    </row>
    <row r="94" spans="1:14" ht="18" x14ac:dyDescent="0.35">
      <c r="A94" s="26"/>
      <c r="F94" s="52">
        <f>SUM(F17:F93)</f>
        <v>968.53200000000027</v>
      </c>
      <c r="G94" s="53">
        <f>SUM(G17:G93)</f>
        <v>6317.3539999999994</v>
      </c>
      <c r="H94" s="46"/>
    </row>
    <row r="95" spans="1:14" ht="15" customHeight="1" x14ac:dyDescent="0.35">
      <c r="F95" s="3"/>
      <c r="G95" s="53"/>
      <c r="H95" s="54" t="s">
        <v>58</v>
      </c>
      <c r="I95" s="18">
        <v>12967.07</v>
      </c>
    </row>
    <row r="96" spans="1:14" x14ac:dyDescent="0.3">
      <c r="F96" s="3"/>
      <c r="G96" s="3"/>
      <c r="H96" s="54"/>
      <c r="I96" s="3"/>
      <c r="M96" t="s">
        <v>15</v>
      </c>
    </row>
    <row r="97" spans="1:10" ht="18" x14ac:dyDescent="0.35">
      <c r="D97" s="18" t="s">
        <v>103</v>
      </c>
      <c r="F97" s="7"/>
      <c r="G97" s="7"/>
      <c r="H97" s="7"/>
      <c r="I97" s="50">
        <v>1092.44</v>
      </c>
    </row>
    <row r="98" spans="1:10" ht="18" x14ac:dyDescent="0.35">
      <c r="D98" s="18"/>
      <c r="F98" s="3"/>
      <c r="G98" s="3"/>
      <c r="H98" s="3"/>
      <c r="I98" s="44"/>
    </row>
    <row r="99" spans="1:10" ht="18" x14ac:dyDescent="0.35">
      <c r="I99" s="11"/>
    </row>
    <row r="100" spans="1:10" ht="15.6" x14ac:dyDescent="0.3">
      <c r="A100" s="26"/>
    </row>
    <row r="101" spans="1:10" ht="15" customHeight="1" x14ac:dyDescent="0.3"/>
    <row r="102" spans="1:10" ht="15" customHeight="1" x14ac:dyDescent="0.3"/>
    <row r="103" spans="1:10" ht="15" customHeight="1" x14ac:dyDescent="0.3"/>
    <row r="104" spans="1:10" ht="15" customHeight="1" x14ac:dyDescent="0.3"/>
    <row r="105" spans="1:10" ht="15" customHeight="1" x14ac:dyDescent="0.3"/>
    <row r="106" spans="1:10" ht="15" customHeight="1" x14ac:dyDescent="0.3">
      <c r="I106" s="15"/>
    </row>
    <row r="107" spans="1:10" ht="15" customHeight="1" x14ac:dyDescent="0.3">
      <c r="I107" s="15"/>
    </row>
    <row r="108" spans="1:10" ht="15" customHeight="1" x14ac:dyDescent="0.3">
      <c r="I108" s="15"/>
    </row>
    <row r="109" spans="1:10" ht="15" customHeight="1" x14ac:dyDescent="0.3">
      <c r="J109" s="1"/>
    </row>
    <row r="110" spans="1:10" ht="15" customHeight="1" x14ac:dyDescent="0.3"/>
    <row r="111" spans="1:10" ht="15" customHeight="1" x14ac:dyDescent="0.3"/>
    <row r="112" spans="1:10" ht="15" customHeight="1" x14ac:dyDescent="0.3"/>
    <row r="113" spans="7:11" ht="15" customHeight="1" x14ac:dyDescent="0.3"/>
    <row r="114" spans="7:11" ht="15" customHeight="1" x14ac:dyDescent="0.3"/>
    <row r="115" spans="7:11" ht="15" customHeight="1" x14ac:dyDescent="0.3">
      <c r="J115" s="1"/>
      <c r="K115" s="1"/>
    </row>
    <row r="116" spans="7:11" ht="15" customHeight="1" x14ac:dyDescent="0.3">
      <c r="J116" s="1"/>
      <c r="K116" s="1"/>
    </row>
    <row r="117" spans="7:11" x14ac:dyDescent="0.3">
      <c r="J117" s="1"/>
    </row>
    <row r="118" spans="7:11" ht="15.6" x14ac:dyDescent="0.3">
      <c r="G118" s="36"/>
      <c r="H118" s="15"/>
    </row>
    <row r="119" spans="7:11" ht="15.6" x14ac:dyDescent="0.3">
      <c r="G119" s="36"/>
      <c r="H119" s="15"/>
    </row>
    <row r="120" spans="7:11" x14ac:dyDescent="0.3">
      <c r="G120" s="36"/>
      <c r="I120" s="3"/>
    </row>
    <row r="121" spans="7:11" ht="15.6" x14ac:dyDescent="0.3">
      <c r="I121" s="17"/>
    </row>
    <row r="122" spans="7:11" x14ac:dyDescent="0.3">
      <c r="K122" s="1"/>
    </row>
    <row r="125" spans="7:11" ht="15.6" x14ac:dyDescent="0.3">
      <c r="G125" s="36"/>
      <c r="H125" s="15"/>
      <c r="I125" s="17"/>
    </row>
    <row r="126" spans="7:11" ht="15.6" x14ac:dyDescent="0.3">
      <c r="G126" s="36"/>
      <c r="H126" s="15"/>
      <c r="I126" s="12"/>
    </row>
    <row r="127" spans="7:11" ht="15.6" x14ac:dyDescent="0.3">
      <c r="I127" s="17"/>
    </row>
    <row r="128" spans="7:11" ht="15.6" x14ac:dyDescent="0.3">
      <c r="I128" s="12"/>
    </row>
    <row r="130" spans="1:11" ht="15.6" x14ac:dyDescent="0.3">
      <c r="C130" s="12"/>
      <c r="D130" s="12"/>
      <c r="E130" s="12"/>
      <c r="H130" s="17" t="s">
        <v>58</v>
      </c>
    </row>
    <row r="131" spans="1:11" ht="15.6" x14ac:dyDescent="0.3">
      <c r="A131" s="26">
        <v>46086</v>
      </c>
      <c r="B131" s="15"/>
      <c r="C131" s="15"/>
      <c r="D131" s="15"/>
      <c r="F131" s="38"/>
      <c r="G131" s="39"/>
      <c r="H131" s="32"/>
      <c r="I131" s="3"/>
    </row>
    <row r="132" spans="1:11" ht="15.6" x14ac:dyDescent="0.3">
      <c r="A132" s="26">
        <v>46086</v>
      </c>
      <c r="F132" s="38"/>
      <c r="G132" s="38"/>
      <c r="H132" s="32"/>
      <c r="I132" s="12"/>
    </row>
    <row r="133" spans="1:11" ht="15.6" x14ac:dyDescent="0.3">
      <c r="H133" s="34"/>
      <c r="I133" s="17"/>
      <c r="K133" s="33"/>
    </row>
    <row r="134" spans="1:11" ht="15.6" x14ac:dyDescent="0.3">
      <c r="I134" s="4"/>
    </row>
    <row r="135" spans="1:11" ht="15.6" x14ac:dyDescent="0.3">
      <c r="I135" s="12"/>
    </row>
  </sheetData>
  <printOptions headings="1" gridLines="1"/>
  <pageMargins left="0" right="0" top="0" bottom="0" header="0" footer="0"/>
  <pageSetup paperSize="9" fitToWidth="0" fitToHeight="0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Stam Bridge</dc:creator>
  <cp:lastModifiedBy>Barry Summerfield</cp:lastModifiedBy>
  <cp:lastPrinted>2026-04-28T13:26:14Z</cp:lastPrinted>
  <dcterms:created xsi:type="dcterms:W3CDTF">2019-09-12T12:08:46Z</dcterms:created>
  <dcterms:modified xsi:type="dcterms:W3CDTF">2026-06-05T09:46:26Z</dcterms:modified>
</cp:coreProperties>
</file>